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<sst xmlns="http://schemas.openxmlformats.org/spreadsheetml/2006/main" count="112" uniqueCount="63">
  <si>
    <t>Názov kapely /</t>
  </si>
  <si>
    <t>Nahme derBlaskapelle</t>
  </si>
  <si>
    <t>Štát /</t>
  </si>
  <si>
    <t>Trieda/</t>
  </si>
  <si>
    <t>Stufe:</t>
  </si>
  <si>
    <t>Freek</t>
  </si>
  <si>
    <t>Mestrini</t>
  </si>
  <si>
    <t>Hans</t>
  </si>
  <si>
    <t>Makos</t>
  </si>
  <si>
    <t>Zdeněk</t>
  </si>
  <si>
    <t>Gurský</t>
  </si>
  <si>
    <t>Adam</t>
  </si>
  <si>
    <t>Hudec</t>
  </si>
  <si>
    <t>Výsledky :</t>
  </si>
  <si>
    <t>1.</t>
  </si>
  <si>
    <t>Bánovčanka</t>
  </si>
  <si>
    <t>SK</t>
  </si>
  <si>
    <t>3. / U.</t>
  </si>
  <si>
    <t>2.</t>
  </si>
  <si>
    <t>Dubovčianka</t>
  </si>
  <si>
    <t>3.</t>
  </si>
  <si>
    <t>OUCHA</t>
  </si>
  <si>
    <t>4.</t>
  </si>
  <si>
    <t>Prievidžanka</t>
  </si>
  <si>
    <t>5.</t>
  </si>
  <si>
    <t>CH</t>
  </si>
  <si>
    <t>2. / M.</t>
  </si>
  <si>
    <t>6.</t>
  </si>
  <si>
    <t>Minciar Kremnica</t>
  </si>
  <si>
    <t>7.</t>
  </si>
  <si>
    <t>Krajovjanka</t>
  </si>
  <si>
    <t>NL</t>
  </si>
  <si>
    <t>8.</t>
  </si>
  <si>
    <t>Maguranka</t>
  </si>
  <si>
    <t>9.</t>
  </si>
  <si>
    <t>Vištučanka</t>
  </si>
  <si>
    <t>Stallberg Musikanten</t>
  </si>
  <si>
    <t>A</t>
  </si>
  <si>
    <t>Kodurka</t>
  </si>
  <si>
    <t>Bojnická kapela</t>
  </si>
  <si>
    <t>Blech &amp; Co.</t>
  </si>
  <si>
    <t>D</t>
  </si>
  <si>
    <t>1. / O.</t>
  </si>
  <si>
    <t>Sokolka ze Šakvic</t>
  </si>
  <si>
    <t>CZ</t>
  </si>
  <si>
    <t>Drietomanka</t>
  </si>
  <si>
    <t>Pro Solist´y</t>
  </si>
  <si>
    <t>Križovianka</t>
  </si>
  <si>
    <t>Zuidemakapel</t>
  </si>
  <si>
    <t>Crombacher Musikanten</t>
  </si>
  <si>
    <t>Lublaska</t>
  </si>
  <si>
    <t>Prof.</t>
  </si>
  <si>
    <t>Hradištská kapela</t>
  </si>
  <si>
    <t>Blaskapelle MaChlast</t>
  </si>
  <si>
    <r>
      <t>Nation</t>
    </r>
    <r>
      <rPr>
        <sz val="9"/>
        <rFont val="Arial"/>
        <family val="2"/>
      </rPr>
      <t>:</t>
    </r>
  </si>
  <si>
    <t>Frienisberger Blasmusikanten</t>
  </si>
  <si>
    <r>
      <t xml:space="preserve">Die Ergebnisse </t>
    </r>
    <r>
      <rPr>
        <sz val="9"/>
        <rFont val="Arial"/>
        <family val="2"/>
      </rPr>
      <t>bodov / Punkte</t>
    </r>
  </si>
  <si>
    <r>
      <t>2 / M</t>
    </r>
    <r>
      <rPr>
        <sz val="10"/>
        <rFont val="Arial"/>
        <family val="2"/>
      </rPr>
      <t>.</t>
    </r>
  </si>
  <si>
    <t>Majster Európy 2004 v 1. triede / Europameister 2004 in der Oberstufe</t>
  </si>
  <si>
    <t>Majster Európy 2004 v profesionálnej triede / Europameister 2004 in der Profistufe</t>
  </si>
  <si>
    <t>Majster Európy 2004 v 3. triede / Europameister 2004 in der Unterstufe</t>
  </si>
  <si>
    <t xml:space="preserve">Dunajská kapela  </t>
  </si>
  <si>
    <r>
      <t xml:space="preserve">VÝSLEDKOVÁ LISTINA 5.ME v Bojniciach / </t>
    </r>
    <r>
      <rPr>
        <b/>
        <i/>
        <sz val="13"/>
        <rFont val="Arial"/>
        <family val="2"/>
      </rPr>
      <t>DIE RANGLISTE der 5.EM in Bojnice</t>
    </r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</si>
</sst>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4" fontId="6" fillId="0" borderId="4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2" borderId="7" xfId="0" applyFont="1" applyFill="1" applyBorder="1" applyAlignment="1">
      <alignment vertical="top" wrapText="1"/>
    </xf>
    <xf numFmtId="4" fontId="6" fillId="0" borderId="3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2" fontId="0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2" fontId="0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2" fontId="0" fillId="0" borderId="13" xfId="0" applyNumberFormat="1" applyFont="1" applyBorder="1" applyAlignment="1">
      <alignment horizontal="center" vertical="center" wrapText="1"/>
    </xf>
    <xf numFmtId="0" fontId="5" fillId="2" borderId="19" xfId="0" applyFont="1" applyFill="1" applyBorder="1" applyAlignment="1">
      <alignment vertical="top" wrapText="1"/>
    </xf>
    <xf numFmtId="2" fontId="0" fillId="2" borderId="1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2" fontId="0" fillId="0" borderId="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17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2" fontId="0" fillId="2" borderId="2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1" xfId="0" applyFont="1" applyFill="1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2" xfId="0" applyBorder="1" applyAlignment="1">
      <alignment wrapText="1"/>
    </xf>
    <xf numFmtId="2" fontId="0" fillId="2" borderId="23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2" fontId="0" fillId="2" borderId="2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57150</xdr:rowOff>
    </xdr:from>
    <xdr:to>
      <xdr:col>8</xdr:col>
      <xdr:colOff>857250</xdr:colOff>
      <xdr:row>0</xdr:row>
      <xdr:rowOff>1800225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-1562" b="57638"/>
        <a:stretch>
          <a:fillRect/>
        </a:stretch>
      </xdr:blipFill>
      <xdr:spPr>
        <a:xfrm>
          <a:off x="466725" y="57150"/>
          <a:ext cx="55721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L4" sqref="L4"/>
    </sheetView>
  </sheetViews>
  <sheetFormatPr defaultColWidth="11.421875" defaultRowHeight="12.75"/>
  <cols>
    <col min="1" max="1" width="4.00390625" style="0" customWidth="1"/>
    <col min="2" max="2" width="29.140625" style="0" customWidth="1"/>
    <col min="3" max="3" width="7.421875" style="0" customWidth="1"/>
    <col min="4" max="4" width="6.28125" style="0" customWidth="1"/>
    <col min="5" max="8" width="7.7109375" style="0" customWidth="1"/>
    <col min="9" max="9" width="15.8515625" style="0" customWidth="1"/>
    <col min="10" max="16384" width="9.140625" style="17" customWidth="1"/>
  </cols>
  <sheetData>
    <row r="1" spans="1:9" ht="144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16.5">
      <c r="A2" s="50" t="s">
        <v>62</v>
      </c>
      <c r="B2" s="51"/>
      <c r="C2" s="51"/>
      <c r="D2" s="51"/>
      <c r="E2" s="51"/>
      <c r="F2" s="51"/>
      <c r="G2" s="51"/>
      <c r="H2" s="51"/>
      <c r="I2" s="51"/>
    </row>
    <row r="3" spans="1:9" ht="13.5" thickBot="1">
      <c r="A3" s="1"/>
      <c r="B3" s="1"/>
      <c r="C3" s="1"/>
      <c r="D3" s="1"/>
      <c r="E3" s="1"/>
      <c r="F3" s="1"/>
      <c r="G3" s="1"/>
      <c r="H3" s="1"/>
      <c r="I3" s="1"/>
    </row>
    <row r="4" spans="1:9" ht="15.75" customHeight="1">
      <c r="A4" s="48"/>
      <c r="B4" s="7" t="s">
        <v>0</v>
      </c>
      <c r="C4" s="3" t="s">
        <v>2</v>
      </c>
      <c r="D4" s="3" t="s">
        <v>3</v>
      </c>
      <c r="E4" s="7" t="s">
        <v>5</v>
      </c>
      <c r="F4" s="7" t="s">
        <v>7</v>
      </c>
      <c r="G4" s="7" t="s">
        <v>9</v>
      </c>
      <c r="H4" s="7" t="s">
        <v>11</v>
      </c>
      <c r="I4" s="7" t="s">
        <v>13</v>
      </c>
    </row>
    <row r="5" spans="1:9" ht="27" customHeight="1" thickBot="1">
      <c r="A5" s="49"/>
      <c r="B5" s="10" t="s">
        <v>1</v>
      </c>
      <c r="C5" s="2" t="s">
        <v>54</v>
      </c>
      <c r="D5" s="2" t="s">
        <v>4</v>
      </c>
      <c r="E5" s="8" t="s">
        <v>6</v>
      </c>
      <c r="F5" s="8" t="s">
        <v>8</v>
      </c>
      <c r="G5" s="8" t="s">
        <v>10</v>
      </c>
      <c r="H5" s="8" t="s">
        <v>12</v>
      </c>
      <c r="I5" s="8" t="s">
        <v>56</v>
      </c>
    </row>
    <row r="6" spans="1:9" ht="18" customHeight="1" thickBot="1">
      <c r="A6" s="35" t="s">
        <v>20</v>
      </c>
      <c r="B6" s="29" t="s">
        <v>21</v>
      </c>
      <c r="C6" s="29" t="s">
        <v>16</v>
      </c>
      <c r="D6" s="29" t="s">
        <v>17</v>
      </c>
      <c r="E6" s="36">
        <v>74.92</v>
      </c>
      <c r="F6" s="36">
        <v>73.75</v>
      </c>
      <c r="G6" s="36">
        <v>75</v>
      </c>
      <c r="H6" s="36">
        <v>75</v>
      </c>
      <c r="I6" s="23">
        <f aca="true" t="shared" si="0" ref="I6:I33">IF(SUM(E6:H6)=0,"",SUM(E6:H6)/4)</f>
        <v>74.6675</v>
      </c>
    </row>
    <row r="7" spans="1:9" ht="18" customHeight="1" thickBot="1">
      <c r="A7" s="15" t="s">
        <v>18</v>
      </c>
      <c r="B7" s="5" t="s">
        <v>19</v>
      </c>
      <c r="C7" s="5" t="s">
        <v>16</v>
      </c>
      <c r="D7" s="5" t="s">
        <v>17</v>
      </c>
      <c r="E7" s="12">
        <v>75</v>
      </c>
      <c r="F7" s="12">
        <v>75</v>
      </c>
      <c r="G7" s="12">
        <v>74.6</v>
      </c>
      <c r="H7" s="12">
        <v>75.4</v>
      </c>
      <c r="I7" s="11">
        <f>IF(SUM(E7:H7)=0,"",SUM(E7:H7)/4)</f>
        <v>75</v>
      </c>
    </row>
    <row r="8" spans="1:9" ht="22.5" customHeight="1" thickBot="1">
      <c r="A8" s="25" t="s">
        <v>14</v>
      </c>
      <c r="B8" s="44" t="s">
        <v>15</v>
      </c>
      <c r="C8" s="46" t="s">
        <v>16</v>
      </c>
      <c r="D8" s="46" t="s">
        <v>17</v>
      </c>
      <c r="E8" s="47">
        <v>85.75</v>
      </c>
      <c r="F8" s="47">
        <v>87.08</v>
      </c>
      <c r="G8" s="47">
        <v>85.42</v>
      </c>
      <c r="H8" s="57">
        <v>86.5</v>
      </c>
      <c r="I8" s="58">
        <f>IF(SUM(E8:H8)=0,"",SUM(E8:H8)/4)</f>
        <v>86.1875</v>
      </c>
    </row>
    <row r="9" spans="1:9" ht="18" customHeight="1" thickBot="1">
      <c r="A9" s="20"/>
      <c r="B9" s="53" t="s">
        <v>60</v>
      </c>
      <c r="C9" s="54"/>
      <c r="D9" s="54"/>
      <c r="E9" s="54"/>
      <c r="F9" s="54"/>
      <c r="G9" s="54"/>
      <c r="H9" s="54"/>
      <c r="I9" s="55"/>
    </row>
    <row r="10" spans="1:9" ht="12" customHeight="1" thickBot="1">
      <c r="A10" s="16"/>
      <c r="B10" s="4"/>
      <c r="C10" s="4"/>
      <c r="D10" s="4"/>
      <c r="E10" s="13"/>
      <c r="F10" s="13"/>
      <c r="G10" s="13"/>
      <c r="H10" s="13"/>
      <c r="I10" s="19"/>
    </row>
    <row r="11" spans="1:9" ht="18" customHeight="1" thickBot="1">
      <c r="A11" s="14" t="s">
        <v>34</v>
      </c>
      <c r="B11" s="4" t="s">
        <v>28</v>
      </c>
      <c r="C11" s="4" t="s">
        <v>16</v>
      </c>
      <c r="D11" s="4" t="s">
        <v>26</v>
      </c>
      <c r="E11" s="13">
        <v>80</v>
      </c>
      <c r="F11" s="13">
        <v>81.08</v>
      </c>
      <c r="G11" s="13">
        <v>80.75</v>
      </c>
      <c r="H11" s="13">
        <v>80.17</v>
      </c>
      <c r="I11" s="11">
        <f t="shared" si="0"/>
        <v>80.5</v>
      </c>
    </row>
    <row r="12" spans="1:9" ht="18" customHeight="1" thickBot="1">
      <c r="A12" s="16" t="s">
        <v>32</v>
      </c>
      <c r="B12" s="4" t="s">
        <v>39</v>
      </c>
      <c r="C12" s="4" t="s">
        <v>16</v>
      </c>
      <c r="D12" s="4" t="s">
        <v>26</v>
      </c>
      <c r="E12" s="13">
        <v>82.08</v>
      </c>
      <c r="F12" s="13">
        <v>82.5</v>
      </c>
      <c r="G12" s="13">
        <v>81.75</v>
      </c>
      <c r="H12" s="13">
        <v>82.5</v>
      </c>
      <c r="I12" s="11">
        <f t="shared" si="0"/>
        <v>82.2075</v>
      </c>
    </row>
    <row r="13" spans="1:9" ht="18" customHeight="1" thickBot="1">
      <c r="A13" s="14" t="s">
        <v>29</v>
      </c>
      <c r="B13" s="4" t="s">
        <v>38</v>
      </c>
      <c r="C13" s="4" t="s">
        <v>16</v>
      </c>
      <c r="D13" s="4" t="s">
        <v>26</v>
      </c>
      <c r="E13" s="13">
        <v>82.1</v>
      </c>
      <c r="F13" s="13">
        <v>82.5</v>
      </c>
      <c r="G13" s="13">
        <v>83</v>
      </c>
      <c r="H13" s="13">
        <v>84.4</v>
      </c>
      <c r="I13" s="11">
        <f t="shared" si="0"/>
        <v>83</v>
      </c>
    </row>
    <row r="14" spans="1:9" ht="18" customHeight="1" thickBot="1">
      <c r="A14" s="16" t="s">
        <v>27</v>
      </c>
      <c r="B14" s="4" t="s">
        <v>30</v>
      </c>
      <c r="C14" s="4" t="s">
        <v>31</v>
      </c>
      <c r="D14" s="4" t="s">
        <v>26</v>
      </c>
      <c r="E14" s="13">
        <v>83.08</v>
      </c>
      <c r="F14" s="13">
        <v>82.83</v>
      </c>
      <c r="G14" s="13">
        <v>83.5</v>
      </c>
      <c r="H14" s="13">
        <v>83.33</v>
      </c>
      <c r="I14" s="11">
        <f t="shared" si="0"/>
        <v>83.185</v>
      </c>
    </row>
    <row r="15" spans="1:9" ht="18" customHeight="1" thickBot="1">
      <c r="A15" s="14" t="s">
        <v>24</v>
      </c>
      <c r="B15" s="4" t="s">
        <v>55</v>
      </c>
      <c r="C15" s="4" t="s">
        <v>25</v>
      </c>
      <c r="D15" s="4" t="s">
        <v>26</v>
      </c>
      <c r="E15" s="13">
        <v>85</v>
      </c>
      <c r="F15" s="13">
        <v>83.8</v>
      </c>
      <c r="G15" s="13">
        <v>83.6</v>
      </c>
      <c r="H15" s="13">
        <v>84</v>
      </c>
      <c r="I15" s="11">
        <f t="shared" si="0"/>
        <v>84.1</v>
      </c>
    </row>
    <row r="16" spans="1:9" ht="18" customHeight="1" thickBot="1">
      <c r="A16" s="16" t="s">
        <v>22</v>
      </c>
      <c r="B16" s="4" t="s">
        <v>36</v>
      </c>
      <c r="C16" s="4" t="s">
        <v>37</v>
      </c>
      <c r="D16" s="4" t="s">
        <v>26</v>
      </c>
      <c r="E16" s="13">
        <v>86.2</v>
      </c>
      <c r="F16" s="13">
        <v>85.4</v>
      </c>
      <c r="G16" s="13">
        <v>85.4</v>
      </c>
      <c r="H16" s="13">
        <v>82.1</v>
      </c>
      <c r="I16" s="11">
        <f t="shared" si="0"/>
        <v>84.775</v>
      </c>
    </row>
    <row r="17" spans="1:9" ht="18" customHeight="1" thickBot="1">
      <c r="A17" s="14" t="s">
        <v>20</v>
      </c>
      <c r="B17" s="4" t="s">
        <v>35</v>
      </c>
      <c r="C17" s="4" t="s">
        <v>16</v>
      </c>
      <c r="D17" s="4" t="s">
        <v>26</v>
      </c>
      <c r="E17" s="13">
        <v>86.83</v>
      </c>
      <c r="F17" s="13">
        <v>87.5</v>
      </c>
      <c r="G17" s="13">
        <v>87.33</v>
      </c>
      <c r="H17" s="13">
        <v>86.83</v>
      </c>
      <c r="I17" s="11">
        <f t="shared" si="0"/>
        <v>87.12249999999999</v>
      </c>
    </row>
    <row r="18" spans="1:9" ht="18" customHeight="1" thickBot="1">
      <c r="A18" s="16" t="s">
        <v>18</v>
      </c>
      <c r="B18" s="4" t="s">
        <v>33</v>
      </c>
      <c r="C18" s="4" t="s">
        <v>16</v>
      </c>
      <c r="D18" s="4" t="s">
        <v>26</v>
      </c>
      <c r="E18" s="13">
        <v>87.67</v>
      </c>
      <c r="F18" s="13">
        <v>87.83</v>
      </c>
      <c r="G18" s="13">
        <v>88.25</v>
      </c>
      <c r="H18" s="13">
        <v>89.67</v>
      </c>
      <c r="I18" s="11">
        <f t="shared" si="0"/>
        <v>88.355</v>
      </c>
    </row>
    <row r="19" spans="1:9" ht="18" customHeight="1" thickBot="1">
      <c r="A19" s="14" t="s">
        <v>14</v>
      </c>
      <c r="B19" s="4" t="s">
        <v>23</v>
      </c>
      <c r="C19" s="4" t="s">
        <v>16</v>
      </c>
      <c r="D19" s="4" t="s">
        <v>57</v>
      </c>
      <c r="E19" s="13">
        <v>88.08</v>
      </c>
      <c r="F19" s="13">
        <v>88.25</v>
      </c>
      <c r="G19" s="13">
        <v>89.25</v>
      </c>
      <c r="H19" s="13">
        <v>88.92</v>
      </c>
      <c r="I19" s="11">
        <f t="shared" si="0"/>
        <v>88.625</v>
      </c>
    </row>
    <row r="20" spans="1:9" ht="10.5" customHeight="1" thickBot="1">
      <c r="A20" s="39"/>
      <c r="B20" s="21"/>
      <c r="C20" s="21"/>
      <c r="D20" s="21"/>
      <c r="E20" s="22"/>
      <c r="F20" s="22"/>
      <c r="G20" s="22"/>
      <c r="H20" s="22"/>
      <c r="I20" s="23"/>
    </row>
    <row r="21" spans="1:9" ht="18" customHeight="1" thickBot="1">
      <c r="A21" s="15" t="s">
        <v>29</v>
      </c>
      <c r="B21" s="5" t="s">
        <v>48</v>
      </c>
      <c r="C21" s="5" t="s">
        <v>31</v>
      </c>
      <c r="D21" s="5" t="s">
        <v>42</v>
      </c>
      <c r="E21" s="12">
        <v>85.8</v>
      </c>
      <c r="F21" s="12">
        <v>84.8</v>
      </c>
      <c r="G21" s="12">
        <v>85.3</v>
      </c>
      <c r="H21" s="12">
        <v>84.4</v>
      </c>
      <c r="I21" s="11">
        <f t="shared" si="0"/>
        <v>85.07499999999999</v>
      </c>
    </row>
    <row r="22" spans="1:9" ht="18" customHeight="1" thickBot="1">
      <c r="A22" s="15" t="s">
        <v>27</v>
      </c>
      <c r="B22" s="5" t="s">
        <v>46</v>
      </c>
      <c r="C22" s="5" t="s">
        <v>37</v>
      </c>
      <c r="D22" s="5" t="s">
        <v>42</v>
      </c>
      <c r="E22" s="12">
        <v>86.5</v>
      </c>
      <c r="F22" s="12">
        <v>87.92</v>
      </c>
      <c r="G22" s="12">
        <v>89</v>
      </c>
      <c r="H22" s="12">
        <v>85.42</v>
      </c>
      <c r="I22" s="11">
        <f t="shared" si="0"/>
        <v>87.21000000000001</v>
      </c>
    </row>
    <row r="23" spans="1:9" ht="18" customHeight="1" thickBot="1">
      <c r="A23" s="15" t="s">
        <v>24</v>
      </c>
      <c r="B23" s="4" t="s">
        <v>49</v>
      </c>
      <c r="C23" s="4" t="s">
        <v>31</v>
      </c>
      <c r="D23" s="4" t="s">
        <v>42</v>
      </c>
      <c r="E23" s="13">
        <v>90.08</v>
      </c>
      <c r="F23" s="13">
        <v>88.58</v>
      </c>
      <c r="G23" s="13">
        <v>89.08</v>
      </c>
      <c r="H23" s="13">
        <v>88.17</v>
      </c>
      <c r="I23" s="11">
        <f t="shared" si="0"/>
        <v>88.9775</v>
      </c>
    </row>
    <row r="24" spans="1:9" ht="18" customHeight="1" thickBot="1">
      <c r="A24" s="15" t="s">
        <v>22</v>
      </c>
      <c r="B24" s="4" t="s">
        <v>43</v>
      </c>
      <c r="C24" s="4" t="s">
        <v>44</v>
      </c>
      <c r="D24" s="4" t="s">
        <v>42</v>
      </c>
      <c r="E24" s="13">
        <v>89</v>
      </c>
      <c r="F24" s="13">
        <v>89</v>
      </c>
      <c r="G24" s="13">
        <v>89.1</v>
      </c>
      <c r="H24" s="13">
        <v>89.5</v>
      </c>
      <c r="I24" s="11">
        <f t="shared" si="0"/>
        <v>89.15</v>
      </c>
    </row>
    <row r="25" spans="1:9" ht="18" customHeight="1" thickBot="1">
      <c r="A25" s="15" t="s">
        <v>20</v>
      </c>
      <c r="B25" s="4" t="s">
        <v>45</v>
      </c>
      <c r="C25" s="4" t="s">
        <v>16</v>
      </c>
      <c r="D25" s="4" t="s">
        <v>42</v>
      </c>
      <c r="E25" s="13">
        <v>90.08</v>
      </c>
      <c r="F25" s="13">
        <v>90</v>
      </c>
      <c r="G25" s="13">
        <v>90.5</v>
      </c>
      <c r="H25" s="13">
        <v>90</v>
      </c>
      <c r="I25" s="11">
        <f t="shared" si="0"/>
        <v>90.145</v>
      </c>
    </row>
    <row r="26" spans="1:9" ht="18" customHeight="1" thickBot="1">
      <c r="A26" s="15" t="s">
        <v>18</v>
      </c>
      <c r="B26" s="40" t="s">
        <v>40</v>
      </c>
      <c r="C26" s="40" t="s">
        <v>41</v>
      </c>
      <c r="D26" s="40" t="s">
        <v>42</v>
      </c>
      <c r="E26" s="41">
        <v>91</v>
      </c>
      <c r="F26" s="41">
        <v>91.5</v>
      </c>
      <c r="G26" s="41">
        <v>90.08</v>
      </c>
      <c r="H26" s="41">
        <v>91.08</v>
      </c>
      <c r="I26" s="42">
        <f t="shared" si="0"/>
        <v>90.91499999999999</v>
      </c>
    </row>
    <row r="27" spans="1:9" ht="20.25" customHeight="1" thickBot="1">
      <c r="A27" s="15" t="s">
        <v>14</v>
      </c>
      <c r="B27" s="45" t="s">
        <v>47</v>
      </c>
      <c r="C27" s="37" t="s">
        <v>16</v>
      </c>
      <c r="D27" s="37" t="s">
        <v>42</v>
      </c>
      <c r="E27" s="38">
        <v>93.1</v>
      </c>
      <c r="F27" s="38">
        <v>92.9</v>
      </c>
      <c r="G27" s="38">
        <v>93.3</v>
      </c>
      <c r="H27" s="59">
        <v>94.6</v>
      </c>
      <c r="I27" s="58">
        <f t="shared" si="0"/>
        <v>93.475</v>
      </c>
    </row>
    <row r="28" spans="1:9" ht="18" customHeight="1" thickBot="1">
      <c r="A28" s="20"/>
      <c r="B28" s="53" t="s">
        <v>58</v>
      </c>
      <c r="C28" s="54"/>
      <c r="D28" s="54"/>
      <c r="E28" s="54"/>
      <c r="F28" s="54"/>
      <c r="G28" s="54"/>
      <c r="H28" s="54"/>
      <c r="I28" s="56"/>
    </row>
    <row r="29" spans="1:9" ht="12.75" customHeight="1" thickBot="1">
      <c r="A29" s="18"/>
      <c r="B29" s="21"/>
      <c r="C29" s="21"/>
      <c r="D29" s="21"/>
      <c r="E29" s="22"/>
      <c r="F29" s="22"/>
      <c r="G29" s="22"/>
      <c r="H29" s="22"/>
      <c r="I29" s="24"/>
    </row>
    <row r="30" spans="1:9" ht="18" customHeight="1" thickBot="1">
      <c r="A30" s="35" t="s">
        <v>22</v>
      </c>
      <c r="B30" s="33" t="s">
        <v>50</v>
      </c>
      <c r="C30" s="29" t="s">
        <v>25</v>
      </c>
      <c r="D30" s="30" t="s">
        <v>51</v>
      </c>
      <c r="E30" s="31">
        <v>88.3</v>
      </c>
      <c r="F30" s="31">
        <v>87.5</v>
      </c>
      <c r="G30" s="31">
        <v>88</v>
      </c>
      <c r="H30" s="31">
        <v>88.9</v>
      </c>
      <c r="I30" s="32">
        <f t="shared" si="0"/>
        <v>88.17500000000001</v>
      </c>
    </row>
    <row r="31" spans="1:9" ht="18" customHeight="1" thickBot="1">
      <c r="A31" s="9" t="s">
        <v>20</v>
      </c>
      <c r="B31" s="34" t="s">
        <v>52</v>
      </c>
      <c r="C31" s="6" t="s">
        <v>16</v>
      </c>
      <c r="D31" s="26" t="s">
        <v>51</v>
      </c>
      <c r="E31" s="27">
        <v>91.1</v>
      </c>
      <c r="F31" s="27">
        <v>91</v>
      </c>
      <c r="G31" s="27">
        <v>91</v>
      </c>
      <c r="H31" s="27">
        <v>91.7</v>
      </c>
      <c r="I31" s="28">
        <f t="shared" si="0"/>
        <v>91.2</v>
      </c>
    </row>
    <row r="32" spans="1:9" ht="18" customHeight="1" thickBot="1">
      <c r="A32" s="15" t="s">
        <v>18</v>
      </c>
      <c r="B32" s="34" t="s">
        <v>53</v>
      </c>
      <c r="C32" s="29" t="s">
        <v>37</v>
      </c>
      <c r="D32" s="30" t="s">
        <v>51</v>
      </c>
      <c r="E32" s="31">
        <v>92.6</v>
      </c>
      <c r="F32" s="31">
        <v>93.2</v>
      </c>
      <c r="G32" s="31">
        <v>92.3</v>
      </c>
      <c r="H32" s="31">
        <v>93.1</v>
      </c>
      <c r="I32" s="32">
        <f t="shared" si="0"/>
        <v>92.80000000000001</v>
      </c>
    </row>
    <row r="33" spans="1:9" ht="20.25" customHeight="1" thickBot="1">
      <c r="A33" s="25" t="s">
        <v>14</v>
      </c>
      <c r="B33" s="44" t="s">
        <v>61</v>
      </c>
      <c r="C33" s="37" t="s">
        <v>16</v>
      </c>
      <c r="D33" s="37" t="s">
        <v>51</v>
      </c>
      <c r="E33" s="38">
        <v>93.9</v>
      </c>
      <c r="F33" s="38">
        <v>93.9</v>
      </c>
      <c r="G33" s="38">
        <v>94.1</v>
      </c>
      <c r="H33" s="59">
        <v>94.1</v>
      </c>
      <c r="I33" s="58">
        <f t="shared" si="0"/>
        <v>94</v>
      </c>
    </row>
    <row r="34" spans="1:9" ht="13.5" thickBot="1">
      <c r="A34" s="20"/>
      <c r="B34" s="53" t="s">
        <v>59</v>
      </c>
      <c r="C34" s="54"/>
      <c r="D34" s="54"/>
      <c r="E34" s="54"/>
      <c r="F34" s="54"/>
      <c r="G34" s="54"/>
      <c r="H34" s="54"/>
      <c r="I34" s="55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8" customHeight="1">
      <c r="A36" s="43"/>
      <c r="B36" s="17"/>
      <c r="C36" s="17"/>
      <c r="D36" s="17"/>
      <c r="E36" s="17"/>
      <c r="F36" s="17"/>
      <c r="G36" s="17"/>
      <c r="H36" s="17"/>
      <c r="I36" s="17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17"/>
    </row>
  </sheetData>
  <mergeCells count="6">
    <mergeCell ref="A4:A5"/>
    <mergeCell ref="A2:I2"/>
    <mergeCell ref="A1:I1"/>
    <mergeCell ref="B34:I34"/>
    <mergeCell ref="B28:I28"/>
    <mergeCell ref="B9:I9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s9999</cp:lastModifiedBy>
  <cp:lastPrinted>2004-09-22T13:18:19Z</cp:lastPrinted>
  <dcterms:created xsi:type="dcterms:W3CDTF">2004-09-05T12:25:07Z</dcterms:created>
  <dcterms:modified xsi:type="dcterms:W3CDTF">2004-09-22T13:18:30Z</dcterms:modified>
  <cp:category/>
  <cp:version/>
  <cp:contentType/>
  <cp:contentStatus/>
</cp:coreProperties>
</file>